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ILGALAIKIS TURTAS" sheetId="1" r:id="rId1"/>
    <sheet name="ŪKINIS INVENTORIUS" sheetId="2" r:id="rId2"/>
  </sheets>
  <definedNames/>
  <calcPr fullCalcOnLoad="1"/>
</workbook>
</file>

<file path=xl/comments2.xml><?xml version="1.0" encoding="utf-8"?>
<comments xmlns="http://schemas.openxmlformats.org/spreadsheetml/2006/main">
  <authors>
    <author>Laptop</author>
  </authors>
  <commentList>
    <comment ref="E10" authorId="0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<sst xmlns="http://schemas.openxmlformats.org/spreadsheetml/2006/main" count="81" uniqueCount="63">
  <si>
    <t>Kompiuterinis stalas</t>
  </si>
  <si>
    <t>Ethernet komutatorius</t>
  </si>
  <si>
    <t>A tipo telefonas</t>
  </si>
  <si>
    <t>B tipo telefonas</t>
  </si>
  <si>
    <t>A tipo bevielio tinklo prieigos stotelė</t>
  </si>
  <si>
    <t>B tipo bevielio tinklo prieigos stotelė</t>
  </si>
  <si>
    <t xml:space="preserve">PROJEKTAS "TRADICINIŲ AMATŲ CENTRO SUKŪRIMAS ROKIŠKYJE" </t>
  </si>
  <si>
    <t>ILGALAIKIS TURTAS</t>
  </si>
  <si>
    <t>Finansavimo šaltiniai</t>
  </si>
  <si>
    <t>ES (90%)</t>
  </si>
  <si>
    <t>SB(10%)</t>
  </si>
  <si>
    <t xml:space="preserve">ŪKINIS INVENTORIUS </t>
  </si>
  <si>
    <t>Turto pavadinimas</t>
  </si>
  <si>
    <t>Turto reg.grupė</t>
  </si>
  <si>
    <t>Įsigijimo vertė</t>
  </si>
  <si>
    <t>Likutinė vertė 2013-08-31</t>
  </si>
  <si>
    <t>Kiekis</t>
  </si>
  <si>
    <t>Eil.nr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</si>
  <si>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</si>
  <si>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</si>
  <si>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</si>
  <si>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</si>
  <si>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</si>
  <si>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</si>
  <si>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</si>
  <si>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</si>
  <si>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</si>
  <si>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</si>
  <si>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</si>
  <si>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</si>
  <si>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Operacinė sistema</t>
  </si>
  <si>
    <t>Biuro programinė įranga</t>
  </si>
  <si>
    <t>Krosnis keramikai</t>
  </si>
  <si>
    <t>Impulsinis virinimo aparatas su argonu</t>
  </si>
  <si>
    <t>Spinta</t>
  </si>
  <si>
    <t>Sieninė spinta B tipo</t>
  </si>
  <si>
    <t>Sieninė spinta C tipo</t>
  </si>
  <si>
    <t>Ekspozicinė spintelė</t>
  </si>
  <si>
    <t>Posėdžių stalas</t>
  </si>
  <si>
    <t>Minkštasuolis</t>
  </si>
  <si>
    <t>Sekcija dokumentams (nedidelė)</t>
  </si>
  <si>
    <t>Archyvinė spinta</t>
  </si>
  <si>
    <t>Stacionarus kompiuteris</t>
  </si>
  <si>
    <t>Tinklinė NAS tipo duomenų saugykla</t>
  </si>
  <si>
    <t>Stovas vizitinėms kortelėms ir lankstinukams</t>
  </si>
  <si>
    <t>Seifas</t>
  </si>
  <si>
    <t>Kavos aparatas biurui</t>
  </si>
  <si>
    <t>Skaitmeninė telefonų stotelė</t>
  </si>
  <si>
    <t>Informacinis stendas</t>
  </si>
  <si>
    <t>Viso:</t>
  </si>
  <si>
    <t>Ofiso kėdė</t>
  </si>
  <si>
    <t>Konferencinė kėdė</t>
  </si>
  <si>
    <t>Biuro kėdė</t>
  </si>
  <si>
    <t>Žurnalinis staliukas</t>
  </si>
  <si>
    <t>Monitorius</t>
  </si>
  <si>
    <t>Išorinis kietasis diskas</t>
  </si>
  <si>
    <t>Antivirusinė programinė įranga</t>
  </si>
  <si>
    <t>VB         (PVM 21%)</t>
  </si>
  <si>
    <t>Maršrutizatorius</t>
  </si>
  <si>
    <t>Rokiškio rajono savivaldybės administracijos direktoriaus</t>
  </si>
  <si>
    <t>2 priedas</t>
  </si>
  <si>
    <t xml:space="preserve">2013 m. rugsėjo  20  d.  įsakymo   Nr. AV-743 </t>
  </si>
  <si>
    <t>2013m. rugsėjo 20   d. įsakymo  Nr. AV-743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</si>
</sst>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0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showGridLines="0" showZeros="0" zoomScalePageLayoutView="0" workbookViewId="0" topLeftCell="A1">
      <selection activeCell="F7" sqref="F7"/>
    </sheetView>
  </sheetViews>
  <sheetFormatPr defaultColWidth="9.140625" defaultRowHeight="12.75"/>
  <cols>
    <col min="1" max="1" width="6.00390625" style="1" customWidth="1"/>
    <col min="2" max="2" width="23.57421875" style="1" customWidth="1"/>
    <col min="3" max="3" width="5.7109375" style="1" customWidth="1"/>
    <col min="4" max="4" width="10.8515625" style="1" customWidth="1"/>
    <col min="5" max="5" width="12.28125" style="1" bestFit="1" customWidth="1"/>
    <col min="6" max="6" width="12.8515625" style="1" customWidth="1"/>
    <col min="7" max="7" width="10.57421875" style="1" bestFit="1" customWidth="1"/>
    <col min="8" max="9" width="9.57421875" style="1" bestFit="1" customWidth="1"/>
    <col min="10" max="16384" width="9.140625" style="1" customWidth="1"/>
  </cols>
  <sheetData>
    <row r="4" ht="12.75">
      <c r="E4" s="1" t="s">
        <v>59</v>
      </c>
    </row>
    <row r="5" ht="12.75">
      <c r="E5" s="1" t="s">
        <v>62</v>
      </c>
    </row>
    <row r="9" ht="12.75">
      <c r="B9" s="1" t="s">
        <v>6</v>
      </c>
    </row>
    <row r="11" ht="12.75">
      <c r="B11" s="1" t="s">
        <v>7</v>
      </c>
    </row>
    <row r="12" spans="7:9" ht="12.75">
      <c r="G12" s="10" t="s">
        <v>8</v>
      </c>
      <c r="H12" s="10"/>
      <c r="I12" s="10"/>
    </row>
    <row r="13" spans="1:9" ht="38.25">
      <c r="A13" s="2" t="s">
        <v>17</v>
      </c>
      <c r="B13" s="2" t="s">
        <v>12</v>
      </c>
      <c r="C13" s="2" t="s">
        <v>16</v>
      </c>
      <c r="D13" s="4" t="s">
        <v>13</v>
      </c>
      <c r="E13" s="2" t="s">
        <v>14</v>
      </c>
      <c r="F13" s="4" t="s">
        <v>15</v>
      </c>
      <c r="G13" s="2" t="s">
        <v>9</v>
      </c>
      <c r="H13" s="4" t="s">
        <v>57</v>
      </c>
      <c r="I13" s="2" t="s">
        <v>10</v>
      </c>
    </row>
    <row r="14" spans="1:9" ht="12.75">
      <c r="A14" s="2"/>
      <c r="B14" s="2"/>
      <c r="C14" s="2"/>
      <c r="D14" s="2"/>
      <c r="E14" s="2"/>
      <c r="F14" s="4"/>
      <c r="G14" s="2"/>
      <c r="H14" s="4"/>
      <c r="I14" s="2"/>
    </row>
    <row r="15" spans="1:9" ht="12.75">
      <c r="A15" s="2">
        <v>1</v>
      </c>
      <c r="B15" s="2" t="s">
        <v>30</v>
      </c>
      <c r="C15" s="2">
        <v>1</v>
      </c>
      <c r="D15" s="2">
        <v>1120001</v>
      </c>
      <c r="E15" s="3">
        <v>1003.09</v>
      </c>
      <c r="F15" s="3">
        <v>1003.09</v>
      </c>
      <c r="G15" s="3">
        <v>746.1</v>
      </c>
      <c r="H15" s="3">
        <v>174.09</v>
      </c>
      <c r="I15" s="3">
        <v>82.9</v>
      </c>
    </row>
    <row r="16" spans="1:9" ht="12.75">
      <c r="A16" s="2">
        <v>2</v>
      </c>
      <c r="B16" s="2" t="s">
        <v>31</v>
      </c>
      <c r="C16" s="2">
        <v>4</v>
      </c>
      <c r="D16" s="2">
        <v>1120001</v>
      </c>
      <c r="E16" s="3">
        <v>4443.12</v>
      </c>
      <c r="F16" s="3">
        <v>4443.12</v>
      </c>
      <c r="G16" s="3">
        <v>3304.8</v>
      </c>
      <c r="H16" s="3">
        <v>771.12</v>
      </c>
      <c r="I16" s="3">
        <v>367.2</v>
      </c>
    </row>
    <row r="17" spans="1:9" ht="12.75">
      <c r="A17" s="2">
        <v>3</v>
      </c>
      <c r="B17" s="2" t="s">
        <v>43</v>
      </c>
      <c r="C17" s="2">
        <v>1</v>
      </c>
      <c r="D17" s="2">
        <v>1120001</v>
      </c>
      <c r="E17" s="3">
        <v>2791.47</v>
      </c>
      <c r="F17" s="3">
        <v>2791.47</v>
      </c>
      <c r="G17" s="3">
        <v>2076.3</v>
      </c>
      <c r="H17" s="3">
        <v>484.47</v>
      </c>
      <c r="I17" s="3">
        <v>230.7</v>
      </c>
    </row>
    <row r="18" spans="1:9" ht="12.75">
      <c r="A18" s="2"/>
      <c r="B18" s="7" t="s">
        <v>49</v>
      </c>
      <c r="C18" s="8"/>
      <c r="D18" s="8"/>
      <c r="E18" s="9">
        <f>SUM(E15:E17)</f>
        <v>8237.68</v>
      </c>
      <c r="F18" s="9">
        <f>SUM(F15:F17)</f>
        <v>8237.68</v>
      </c>
      <c r="G18" s="9">
        <f>SUM(G15:G17)</f>
        <v>6127.200000000001</v>
      </c>
      <c r="H18" s="9">
        <f>SUM(H15:H17)</f>
        <v>1429.68</v>
      </c>
      <c r="I18" s="9">
        <f>SUM(I15:I17)</f>
        <v>680.8</v>
      </c>
    </row>
    <row r="19" spans="1:9" ht="12.75">
      <c r="A19" s="2">
        <v>4</v>
      </c>
      <c r="B19" s="2" t="s">
        <v>32</v>
      </c>
      <c r="C19" s="2">
        <v>1</v>
      </c>
      <c r="D19" s="2">
        <v>1205401</v>
      </c>
      <c r="E19" s="3">
        <v>9296.43</v>
      </c>
      <c r="F19" s="3">
        <v>9296.43</v>
      </c>
      <c r="G19" s="3">
        <v>6914.7</v>
      </c>
      <c r="H19" s="3">
        <v>1613.43</v>
      </c>
      <c r="I19" s="3">
        <v>768.3</v>
      </c>
    </row>
    <row r="20" spans="1:9" ht="12.75">
      <c r="A20" s="2">
        <v>5</v>
      </c>
      <c r="B20" s="2" t="s">
        <v>33</v>
      </c>
      <c r="C20" s="2">
        <v>1</v>
      </c>
      <c r="D20" s="2">
        <v>1205401</v>
      </c>
      <c r="E20" s="3">
        <v>31416.44</v>
      </c>
      <c r="F20" s="3">
        <v>31416.44</v>
      </c>
      <c r="G20" s="3">
        <v>23367.6</v>
      </c>
      <c r="H20" s="3">
        <v>5452.44</v>
      </c>
      <c r="I20" s="3">
        <v>2596.4</v>
      </c>
    </row>
    <row r="21" spans="1:9" ht="12.75">
      <c r="A21" s="2"/>
      <c r="B21" s="7" t="s">
        <v>49</v>
      </c>
      <c r="C21" s="8"/>
      <c r="D21" s="8"/>
      <c r="E21" s="9">
        <f>SUM(E19:E20)</f>
        <v>40712.869999999995</v>
      </c>
      <c r="F21" s="9">
        <f>SUM(F19:F20)</f>
        <v>40712.869999999995</v>
      </c>
      <c r="G21" s="9">
        <f>SUM(G19:G20)</f>
        <v>30282.3</v>
      </c>
      <c r="H21" s="9">
        <f>SUM(H19:H20)</f>
        <v>7065.87</v>
      </c>
      <c r="I21" s="9">
        <f>SUM(I19:I20)</f>
        <v>3364.7</v>
      </c>
    </row>
    <row r="22" spans="1:9" ht="12.75">
      <c r="A22" s="2">
        <v>6</v>
      </c>
      <c r="B22" s="2" t="s">
        <v>0</v>
      </c>
      <c r="C22" s="2">
        <v>4</v>
      </c>
      <c r="D22" s="2">
        <v>1208101</v>
      </c>
      <c r="E22" s="3">
        <v>5203</v>
      </c>
      <c r="F22" s="3">
        <v>5203</v>
      </c>
      <c r="G22" s="3">
        <v>3870</v>
      </c>
      <c r="H22" s="3">
        <v>903</v>
      </c>
      <c r="I22" s="3">
        <v>430</v>
      </c>
    </row>
    <row r="23" spans="1:9" ht="12.75">
      <c r="A23" s="2">
        <v>7</v>
      </c>
      <c r="B23" s="2" t="s">
        <v>34</v>
      </c>
      <c r="C23" s="2">
        <v>2</v>
      </c>
      <c r="D23" s="2">
        <v>1208101</v>
      </c>
      <c r="E23" s="3">
        <v>17799.1</v>
      </c>
      <c r="F23" s="3">
        <v>17799.1</v>
      </c>
      <c r="G23" s="3">
        <v>13239</v>
      </c>
      <c r="H23" s="3">
        <v>3089.1</v>
      </c>
      <c r="I23" s="3">
        <v>1471</v>
      </c>
    </row>
    <row r="24" spans="1:9" ht="12.75">
      <c r="A24" s="2">
        <v>8</v>
      </c>
      <c r="B24" s="2" t="s">
        <v>35</v>
      </c>
      <c r="C24" s="2">
        <v>1</v>
      </c>
      <c r="D24" s="2">
        <v>1208101</v>
      </c>
      <c r="E24" s="3">
        <v>13503.6</v>
      </c>
      <c r="F24" s="3">
        <v>13503.6</v>
      </c>
      <c r="G24" s="3">
        <v>10044</v>
      </c>
      <c r="H24" s="3">
        <v>2343.6</v>
      </c>
      <c r="I24" s="3">
        <v>1116</v>
      </c>
    </row>
    <row r="25" spans="1:9" ht="12.75">
      <c r="A25" s="2">
        <v>9</v>
      </c>
      <c r="B25" s="2" t="s">
        <v>36</v>
      </c>
      <c r="C25" s="2">
        <v>1</v>
      </c>
      <c r="D25" s="2">
        <v>1208101</v>
      </c>
      <c r="E25" s="3">
        <v>9002.4</v>
      </c>
      <c r="F25" s="3">
        <v>9002.4</v>
      </c>
      <c r="G25" s="3">
        <v>6696</v>
      </c>
      <c r="H25" s="3">
        <v>1562.4</v>
      </c>
      <c r="I25" s="3">
        <v>744</v>
      </c>
    </row>
    <row r="26" spans="1:9" ht="12.75">
      <c r="A26" s="2">
        <v>10</v>
      </c>
      <c r="B26" s="2" t="s">
        <v>37</v>
      </c>
      <c r="C26" s="2">
        <v>4</v>
      </c>
      <c r="D26" s="2">
        <v>1208101</v>
      </c>
      <c r="E26" s="3">
        <v>7211.6</v>
      </c>
      <c r="F26" s="3">
        <v>7211.6</v>
      </c>
      <c r="G26" s="3">
        <v>5364</v>
      </c>
      <c r="H26" s="3">
        <v>1251.6</v>
      </c>
      <c r="I26" s="3">
        <v>596</v>
      </c>
    </row>
    <row r="27" spans="1:9" ht="12.75">
      <c r="A27" s="2">
        <v>11</v>
      </c>
      <c r="B27" s="2" t="s">
        <v>38</v>
      </c>
      <c r="C27" s="2">
        <v>1</v>
      </c>
      <c r="D27" s="2">
        <v>1208101</v>
      </c>
      <c r="E27" s="3">
        <v>2704.35</v>
      </c>
      <c r="F27" s="3">
        <v>2704.35</v>
      </c>
      <c r="G27" s="3">
        <v>2011.5</v>
      </c>
      <c r="H27" s="3">
        <v>469.35</v>
      </c>
      <c r="I27" s="3">
        <v>223.5</v>
      </c>
    </row>
    <row r="28" spans="1:9" ht="12.75">
      <c r="A28" s="2">
        <v>12</v>
      </c>
      <c r="B28" s="2" t="s">
        <v>39</v>
      </c>
      <c r="C28" s="2">
        <v>2</v>
      </c>
      <c r="D28" s="2">
        <v>1208101</v>
      </c>
      <c r="E28" s="3">
        <v>5009.4</v>
      </c>
      <c r="F28" s="3">
        <v>5009.4</v>
      </c>
      <c r="G28" s="3">
        <v>3726</v>
      </c>
      <c r="H28" s="3">
        <v>869.4</v>
      </c>
      <c r="I28" s="3">
        <v>414</v>
      </c>
    </row>
    <row r="29" spans="1:9" ht="12.75">
      <c r="A29" s="2">
        <v>13</v>
      </c>
      <c r="B29" s="2" t="s">
        <v>40</v>
      </c>
      <c r="C29" s="2">
        <v>1</v>
      </c>
      <c r="D29" s="2">
        <v>1208101</v>
      </c>
      <c r="E29" s="3">
        <v>2801.15</v>
      </c>
      <c r="F29" s="3">
        <v>2801.15</v>
      </c>
      <c r="G29" s="3">
        <v>2083.5</v>
      </c>
      <c r="H29" s="3">
        <v>486.15</v>
      </c>
      <c r="I29" s="3">
        <v>231.5</v>
      </c>
    </row>
    <row r="30" spans="1:9" ht="12.75">
      <c r="A30" s="2">
        <v>14</v>
      </c>
      <c r="B30" s="2" t="s">
        <v>41</v>
      </c>
      <c r="C30" s="2">
        <v>1</v>
      </c>
      <c r="D30" s="2">
        <v>1208101</v>
      </c>
      <c r="E30" s="3">
        <v>6999.85</v>
      </c>
      <c r="F30" s="3">
        <v>6999.85</v>
      </c>
      <c r="G30" s="3">
        <v>5206.5</v>
      </c>
      <c r="H30" s="3">
        <v>1214.85</v>
      </c>
      <c r="I30" s="3">
        <v>578.5</v>
      </c>
    </row>
    <row r="31" spans="1:9" ht="12.75">
      <c r="A31" s="2"/>
      <c r="B31" s="7" t="s">
        <v>49</v>
      </c>
      <c r="C31" s="8"/>
      <c r="D31" s="8"/>
      <c r="E31" s="9">
        <f>SUM(E22:E30)</f>
        <v>70234.45</v>
      </c>
      <c r="F31" s="9">
        <f>SUM(F22:F30)</f>
        <v>70234.45</v>
      </c>
      <c r="G31" s="9">
        <f>SUM(G22:G30)</f>
        <v>52240.5</v>
      </c>
      <c r="H31" s="9">
        <f>SUM(H22:H30)</f>
        <v>12189.45</v>
      </c>
      <c r="I31" s="9">
        <f>SUM(I22:I30)</f>
        <v>5804.5</v>
      </c>
    </row>
    <row r="32" spans="1:9" ht="12.75">
      <c r="A32" s="2">
        <v>15</v>
      </c>
      <c r="B32" s="2" t="s">
        <v>42</v>
      </c>
      <c r="C32" s="2">
        <v>3</v>
      </c>
      <c r="D32" s="2">
        <v>1208201</v>
      </c>
      <c r="E32" s="3">
        <v>9227.46</v>
      </c>
      <c r="F32" s="3">
        <v>9227.46</v>
      </c>
      <c r="G32" s="3">
        <v>6863.4</v>
      </c>
      <c r="H32" s="3">
        <v>1601.46</v>
      </c>
      <c r="I32" s="3">
        <v>762.6</v>
      </c>
    </row>
    <row r="33" spans="1:9" ht="12.75">
      <c r="A33" s="2">
        <v>16</v>
      </c>
      <c r="B33" s="2" t="s">
        <v>58</v>
      </c>
      <c r="C33" s="2">
        <v>1</v>
      </c>
      <c r="D33" s="2">
        <v>1208201</v>
      </c>
      <c r="E33" s="3">
        <v>5443</v>
      </c>
      <c r="F33" s="3">
        <v>5443</v>
      </c>
      <c r="G33" s="3">
        <v>4898.7</v>
      </c>
      <c r="H33" s="3">
        <v>0</v>
      </c>
      <c r="I33" s="3">
        <v>544.3</v>
      </c>
    </row>
    <row r="34" spans="1:9" ht="12.75">
      <c r="A34" s="2"/>
      <c r="B34" s="7" t="s">
        <v>49</v>
      </c>
      <c r="C34" s="8"/>
      <c r="D34" s="8"/>
      <c r="E34" s="9">
        <f>SUM(E32:E33)</f>
        <v>14670.46</v>
      </c>
      <c r="F34" s="9">
        <f>SUM(F32:F33)</f>
        <v>14670.46</v>
      </c>
      <c r="G34" s="9">
        <f>SUM(G32:G33)</f>
        <v>11762.099999999999</v>
      </c>
      <c r="H34" s="9">
        <f>SUM(H32:H33)</f>
        <v>1601.46</v>
      </c>
      <c r="I34" s="9">
        <f>SUM(I32:I33)</f>
        <v>1306.9</v>
      </c>
    </row>
    <row r="35" spans="1:9" ht="12.75">
      <c r="A35" s="2">
        <v>17</v>
      </c>
      <c r="B35" s="2" t="s">
        <v>44</v>
      </c>
      <c r="C35" s="2">
        <v>1</v>
      </c>
      <c r="D35" s="2">
        <v>1208301</v>
      </c>
      <c r="E35" s="3">
        <v>1101.1</v>
      </c>
      <c r="F35" s="3">
        <v>1101.1</v>
      </c>
      <c r="G35" s="3">
        <v>819</v>
      </c>
      <c r="H35" s="3">
        <v>191.1</v>
      </c>
      <c r="I35" s="3">
        <v>91</v>
      </c>
    </row>
    <row r="36" spans="1:9" ht="12.75">
      <c r="A36" s="2">
        <v>18</v>
      </c>
      <c r="B36" s="2" t="s">
        <v>45</v>
      </c>
      <c r="C36" s="2">
        <v>1</v>
      </c>
      <c r="D36" s="2">
        <v>1208301</v>
      </c>
      <c r="E36" s="3">
        <v>1403.6</v>
      </c>
      <c r="F36" s="3">
        <v>1403.6</v>
      </c>
      <c r="G36" s="3">
        <v>1044</v>
      </c>
      <c r="H36" s="3">
        <v>243.6</v>
      </c>
      <c r="I36" s="3">
        <v>116</v>
      </c>
    </row>
    <row r="37" spans="1:9" ht="12.75">
      <c r="A37" s="2">
        <v>19</v>
      </c>
      <c r="B37" s="2" t="s">
        <v>46</v>
      </c>
      <c r="C37" s="2">
        <v>1</v>
      </c>
      <c r="D37" s="2">
        <v>1208301</v>
      </c>
      <c r="E37" s="3">
        <v>6719.13</v>
      </c>
      <c r="F37" s="3">
        <v>6719.13</v>
      </c>
      <c r="G37" s="3">
        <v>4997.7</v>
      </c>
      <c r="H37" s="3">
        <v>1166.13</v>
      </c>
      <c r="I37" s="3">
        <v>555.3</v>
      </c>
    </row>
    <row r="38" spans="1:9" ht="12.75">
      <c r="A38" s="2">
        <v>20</v>
      </c>
      <c r="B38" s="2" t="s">
        <v>47</v>
      </c>
      <c r="C38" s="2">
        <v>1</v>
      </c>
      <c r="D38" s="2">
        <v>1208301</v>
      </c>
      <c r="E38" s="3">
        <v>6773.58</v>
      </c>
      <c r="F38" s="3">
        <v>6773.58</v>
      </c>
      <c r="G38" s="3">
        <v>5038.2</v>
      </c>
      <c r="H38" s="3">
        <v>1175.58</v>
      </c>
      <c r="I38" s="3">
        <v>559.8</v>
      </c>
    </row>
    <row r="39" spans="1:9" ht="12.75">
      <c r="A39" s="2">
        <v>21</v>
      </c>
      <c r="B39" s="2" t="s">
        <v>48</v>
      </c>
      <c r="C39" s="2">
        <v>1</v>
      </c>
      <c r="D39" s="2">
        <v>1208301</v>
      </c>
      <c r="E39" s="3">
        <v>29814.4</v>
      </c>
      <c r="F39" s="3">
        <v>29814.4</v>
      </c>
      <c r="G39" s="3">
        <v>22176</v>
      </c>
      <c r="H39" s="3">
        <v>5174.4</v>
      </c>
      <c r="I39" s="3">
        <v>2464</v>
      </c>
    </row>
    <row r="40" spans="1:9" ht="12.75">
      <c r="A40" s="2"/>
      <c r="B40" s="7" t="s">
        <v>49</v>
      </c>
      <c r="C40" s="8"/>
      <c r="D40" s="8"/>
      <c r="E40" s="9">
        <f>SUM(E35:E39)</f>
        <v>45811.81</v>
      </c>
      <c r="F40" s="9">
        <f>SUM(F35:F39)</f>
        <v>45811.81</v>
      </c>
      <c r="G40" s="9">
        <f>SUM(G35:G39)</f>
        <v>34074.9</v>
      </c>
      <c r="H40" s="9">
        <f>SUM(H35:H39)</f>
        <v>7950.8099999999995</v>
      </c>
      <c r="I40" s="9">
        <f>SUM(I35:I39)</f>
        <v>3786.1</v>
      </c>
    </row>
    <row r="41" spans="1:9" ht="12.75">
      <c r="A41" s="2"/>
      <c r="B41" s="8" t="s">
        <v>49</v>
      </c>
      <c r="C41" s="9">
        <f>SUM(C15:C40)</f>
        <v>34</v>
      </c>
      <c r="D41" s="8"/>
      <c r="E41" s="9">
        <f>E18+E21+E31+E34+E40</f>
        <v>179667.27</v>
      </c>
      <c r="F41" s="9">
        <f>F18+F21+F31+F34+F40</f>
        <v>179667.27</v>
      </c>
      <c r="G41" s="9">
        <f>G18+G21+G31+G34+G40</f>
        <v>134487</v>
      </c>
      <c r="H41" s="9">
        <f>H18+H21+H31+H34+H40</f>
        <v>30237.269999999997</v>
      </c>
      <c r="I41" s="9">
        <f>I18+I21+I31+I34+I40</f>
        <v>14943</v>
      </c>
    </row>
    <row r="44" ht="12.75">
      <c r="B44" s="5"/>
    </row>
  </sheetData>
  <sheetProtection/>
  <mergeCells count="1">
    <mergeCell ref="G12:I12"/>
  </mergeCells>
  <printOptions/>
  <pageMargins left="0.29" right="0.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4"/>
  <sheetViews>
    <sheetView showGridLines="0" showZeros="0" tabSelected="1" zoomScalePageLayoutView="0" workbookViewId="0" topLeftCell="A1">
      <selection activeCell="D5" sqref="D5"/>
    </sheetView>
  </sheetViews>
  <sheetFormatPr defaultColWidth="9.140625" defaultRowHeight="12.75"/>
  <cols>
    <col min="1" max="1" width="4.421875" style="1" customWidth="1"/>
    <col min="2" max="2" width="30.8515625" style="1" customWidth="1"/>
    <col min="3" max="3" width="6.28125" style="1" customWidth="1"/>
    <col min="4" max="4" width="9.7109375" style="1" customWidth="1"/>
    <col min="5" max="5" width="8.28125" style="1" customWidth="1"/>
    <col min="6" max="6" width="9.57421875" style="1" customWidth="1"/>
    <col min="7" max="7" width="8.57421875" style="1" customWidth="1"/>
    <col min="8" max="8" width="9.140625" style="1" customWidth="1"/>
    <col min="9" max="9" width="10.28125" style="1" customWidth="1"/>
    <col min="10" max="16384" width="9.140625" style="1" customWidth="1"/>
  </cols>
  <sheetData>
    <row r="1" ht="12.75"/>
    <row r="2" ht="12.75"/>
    <row r="3" ht="12.75">
      <c r="D3" s="1" t="s">
        <v>59</v>
      </c>
    </row>
    <row r="4" ht="12.75">
      <c r="D4" s="1" t="s">
        <v>61</v>
      </c>
    </row>
    <row r="5" ht="12.75">
      <c r="D5" s="1" t="s">
        <v>60</v>
      </c>
    </row>
    <row r="6" ht="12.75">
      <c r="B6" s="1" t="s">
        <v>6</v>
      </c>
    </row>
    <row r="7" ht="12.75"/>
    <row r="8" ht="12.75">
      <c r="B8" s="1" t="s">
        <v>11</v>
      </c>
    </row>
    <row r="9" spans="7:9" ht="12.75">
      <c r="G9" s="10" t="s">
        <v>8</v>
      </c>
      <c r="H9" s="10"/>
      <c r="I9" s="10"/>
    </row>
    <row r="10" spans="1:9" ht="51">
      <c r="A10" s="2" t="s">
        <v>17</v>
      </c>
      <c r="B10" s="2" t="s">
        <v>12</v>
      </c>
      <c r="C10" s="2" t="s">
        <v>16</v>
      </c>
      <c r="D10" s="6" t="s">
        <v>13</v>
      </c>
      <c r="E10" s="4" t="s">
        <v>14</v>
      </c>
      <c r="F10" s="4" t="s">
        <v>15</v>
      </c>
      <c r="G10" s="2" t="s">
        <v>9</v>
      </c>
      <c r="H10" s="4" t="s">
        <v>57</v>
      </c>
      <c r="I10" s="2" t="s">
        <v>10</v>
      </c>
    </row>
    <row r="11" spans="1:9" ht="12.75">
      <c r="A11" s="2" t="s">
        <v>18</v>
      </c>
      <c r="B11" s="2" t="s">
        <v>50</v>
      </c>
      <c r="C11" s="2">
        <v>3</v>
      </c>
      <c r="D11" s="2">
        <v>2020001</v>
      </c>
      <c r="E11" s="3">
        <v>2105.4</v>
      </c>
      <c r="F11" s="3">
        <v>2105.4</v>
      </c>
      <c r="G11" s="2">
        <v>1566</v>
      </c>
      <c r="H11" s="2">
        <v>365.4</v>
      </c>
      <c r="I11" s="2">
        <v>174</v>
      </c>
    </row>
    <row r="12" spans="1:9" ht="12.75">
      <c r="A12" s="2" t="s">
        <v>19</v>
      </c>
      <c r="B12" s="2" t="s">
        <v>51</v>
      </c>
      <c r="C12" s="2">
        <v>35</v>
      </c>
      <c r="D12" s="2">
        <v>2020001</v>
      </c>
      <c r="E12" s="3">
        <v>12281.5</v>
      </c>
      <c r="F12" s="3">
        <v>12281.5</v>
      </c>
      <c r="G12" s="2">
        <v>9135</v>
      </c>
      <c r="H12" s="2">
        <v>2131.5</v>
      </c>
      <c r="I12" s="2">
        <v>1015</v>
      </c>
    </row>
    <row r="13" spans="1:9" ht="12.75">
      <c r="A13" s="2" t="s">
        <v>20</v>
      </c>
      <c r="B13" s="2" t="s">
        <v>52</v>
      </c>
      <c r="C13" s="2">
        <v>10</v>
      </c>
      <c r="D13" s="2">
        <v>2020001</v>
      </c>
      <c r="E13" s="3">
        <v>2178</v>
      </c>
      <c r="F13" s="3">
        <v>2178</v>
      </c>
      <c r="G13" s="2">
        <v>1620</v>
      </c>
      <c r="H13" s="2">
        <v>378</v>
      </c>
      <c r="I13" s="2">
        <v>180</v>
      </c>
    </row>
    <row r="14" spans="1:9" ht="12.75">
      <c r="A14" s="2" t="s">
        <v>21</v>
      </c>
      <c r="B14" s="2" t="s">
        <v>53</v>
      </c>
      <c r="C14" s="2">
        <v>1</v>
      </c>
      <c r="D14" s="2">
        <v>2020001</v>
      </c>
      <c r="E14" s="3">
        <v>453.75</v>
      </c>
      <c r="F14" s="3">
        <v>453.75</v>
      </c>
      <c r="G14" s="2">
        <v>337.5</v>
      </c>
      <c r="H14" s="2">
        <v>78.75</v>
      </c>
      <c r="I14" s="2">
        <v>37.5</v>
      </c>
    </row>
    <row r="15" spans="1:9" ht="12.75">
      <c r="A15" s="2" t="s">
        <v>22</v>
      </c>
      <c r="B15" s="2" t="s">
        <v>54</v>
      </c>
      <c r="C15" s="2">
        <v>1</v>
      </c>
      <c r="D15" s="2">
        <v>2020001</v>
      </c>
      <c r="E15" s="3">
        <v>601.37</v>
      </c>
      <c r="F15" s="3">
        <v>601.37</v>
      </c>
      <c r="G15" s="2">
        <v>447.3</v>
      </c>
      <c r="H15" s="2">
        <v>104.37</v>
      </c>
      <c r="I15" s="2">
        <v>49.7</v>
      </c>
    </row>
    <row r="16" spans="1:9" ht="12.75">
      <c r="A16" s="2" t="s">
        <v>23</v>
      </c>
      <c r="B16" s="2" t="s">
        <v>55</v>
      </c>
      <c r="C16" s="2">
        <v>1</v>
      </c>
      <c r="D16" s="2">
        <v>2020001</v>
      </c>
      <c r="E16" s="3">
        <v>623.15</v>
      </c>
      <c r="F16" s="3">
        <v>623.15</v>
      </c>
      <c r="G16" s="2">
        <v>463.5</v>
      </c>
      <c r="H16" s="2">
        <v>108.15</v>
      </c>
      <c r="I16" s="2">
        <v>51.5</v>
      </c>
    </row>
    <row r="17" spans="1:9" ht="12.75">
      <c r="A17" s="2" t="s">
        <v>24</v>
      </c>
      <c r="B17" s="2" t="s">
        <v>4</v>
      </c>
      <c r="C17" s="2">
        <v>1</v>
      </c>
      <c r="D17" s="2">
        <v>2020001</v>
      </c>
      <c r="E17" s="3">
        <v>433.18</v>
      </c>
      <c r="F17" s="3">
        <v>433.18</v>
      </c>
      <c r="G17" s="2">
        <v>322.2</v>
      </c>
      <c r="H17" s="2">
        <v>75.18</v>
      </c>
      <c r="I17" s="2">
        <v>35.8</v>
      </c>
    </row>
    <row r="18" spans="1:9" ht="12.75">
      <c r="A18" s="2" t="s">
        <v>25</v>
      </c>
      <c r="B18" s="2" t="s">
        <v>5</v>
      </c>
      <c r="C18" s="2">
        <v>1</v>
      </c>
      <c r="D18" s="2">
        <v>2020001</v>
      </c>
      <c r="E18" s="3">
        <v>433.18</v>
      </c>
      <c r="F18" s="3">
        <v>433.18</v>
      </c>
      <c r="G18" s="2">
        <v>322.2</v>
      </c>
      <c r="H18" s="2">
        <v>75.18</v>
      </c>
      <c r="I18" s="2">
        <v>35.8</v>
      </c>
    </row>
    <row r="19" spans="1:9" ht="12.75">
      <c r="A19" s="2" t="s">
        <v>26</v>
      </c>
      <c r="B19" s="2" t="s">
        <v>1</v>
      </c>
      <c r="C19" s="2">
        <v>1</v>
      </c>
      <c r="D19" s="2">
        <v>2020001</v>
      </c>
      <c r="E19" s="3">
        <v>453.75</v>
      </c>
      <c r="F19" s="3">
        <v>453.75</v>
      </c>
      <c r="G19" s="2">
        <v>337.5</v>
      </c>
      <c r="H19" s="2">
        <v>78.75</v>
      </c>
      <c r="I19" s="2">
        <v>37.5</v>
      </c>
    </row>
    <row r="20" spans="1:9" ht="12.75">
      <c r="A20" s="2" t="s">
        <v>27</v>
      </c>
      <c r="B20" s="2" t="s">
        <v>2</v>
      </c>
      <c r="C20" s="2">
        <v>3</v>
      </c>
      <c r="D20" s="2">
        <v>2020001</v>
      </c>
      <c r="E20" s="3">
        <v>2268.75</v>
      </c>
      <c r="F20" s="3">
        <v>2268.75</v>
      </c>
      <c r="G20" s="2">
        <v>1687.5</v>
      </c>
      <c r="H20" s="2">
        <v>393.75</v>
      </c>
      <c r="I20" s="2">
        <v>187.5</v>
      </c>
    </row>
    <row r="21" spans="1:9" ht="12.75">
      <c r="A21" s="2" t="s">
        <v>28</v>
      </c>
      <c r="B21" s="2" t="s">
        <v>3</v>
      </c>
      <c r="C21" s="2">
        <v>1</v>
      </c>
      <c r="D21" s="2">
        <v>2020001</v>
      </c>
      <c r="E21" s="3">
        <v>413.82</v>
      </c>
      <c r="F21" s="3">
        <v>413.82</v>
      </c>
      <c r="G21" s="2">
        <v>307.8</v>
      </c>
      <c r="H21" s="2">
        <v>71.82</v>
      </c>
      <c r="I21" s="2">
        <v>34.2</v>
      </c>
    </row>
    <row r="22" spans="1:9" ht="12.75">
      <c r="A22" s="2" t="s">
        <v>29</v>
      </c>
      <c r="B22" s="2" t="s">
        <v>56</v>
      </c>
      <c r="C22" s="2">
        <v>1</v>
      </c>
      <c r="D22" s="2">
        <v>2020001</v>
      </c>
      <c r="E22" s="3">
        <v>623.15</v>
      </c>
      <c r="F22" s="3">
        <v>623.15</v>
      </c>
      <c r="G22" s="2">
        <v>463.5</v>
      </c>
      <c r="H22" s="2">
        <v>108.15</v>
      </c>
      <c r="I22" s="2">
        <v>51.5</v>
      </c>
    </row>
    <row r="23" spans="1:9" ht="12.75">
      <c r="A23" s="2"/>
      <c r="B23" s="2"/>
      <c r="C23" s="2"/>
      <c r="D23" s="2"/>
      <c r="E23" s="2"/>
      <c r="F23" s="2"/>
      <c r="G23" s="2">
        <v>0</v>
      </c>
      <c r="H23" s="2">
        <v>0</v>
      </c>
      <c r="I23" s="2">
        <v>0</v>
      </c>
    </row>
    <row r="24" spans="1:9" ht="12.75">
      <c r="A24" s="2"/>
      <c r="B24" s="2" t="s">
        <v>49</v>
      </c>
      <c r="C24" s="2">
        <f>SUM(C11:C23)</f>
        <v>59</v>
      </c>
      <c r="D24" s="2"/>
      <c r="E24" s="3">
        <f>SUM(E11:E23)</f>
        <v>22869.000000000004</v>
      </c>
      <c r="F24" s="2">
        <f>SUM(F11:F23)</f>
        <v>22869.000000000004</v>
      </c>
      <c r="G24" s="2">
        <v>17010</v>
      </c>
      <c r="H24" s="2">
        <v>3969</v>
      </c>
      <c r="I24" s="2">
        <v>1890</v>
      </c>
    </row>
  </sheetData>
  <sheetProtection/>
  <mergeCells count="1">
    <mergeCell ref="G9:I9"/>
  </mergeCells>
  <printOptions/>
  <pageMargins left="0.75" right="0.29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Baltakienė</dc:creator>
  <cp:keywords/>
  <dc:description/>
  <cp:lastModifiedBy>JurgitaJurkonytė</cp:lastModifiedBy>
  <cp:lastPrinted>2013-09-20T06:25:50Z</cp:lastPrinted>
  <dcterms:created xsi:type="dcterms:W3CDTF">1996-10-14T23:33:28Z</dcterms:created>
  <dcterms:modified xsi:type="dcterms:W3CDTF">2013-09-20T12:03:17Z</dcterms:modified>
  <cp:category/>
  <cp:version/>
  <cp:contentType/>
  <cp:contentStatus/>
</cp:coreProperties>
</file>