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95" windowHeight="9495"/>
  </bookViews>
  <sheets>
    <sheet name="priedas" sheetId="1" r:id="rId1"/>
  </sheets>
  <definedNames>
    <definedName name="_xlnm._FilterDatabase" localSheetId="0" hidden="1">priedas!$A$5:$F$5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F17" i="1"/>
  <c r="F18" i="1"/>
  <c r="F19" i="1"/>
  <c r="F20" i="1"/>
  <c r="F21" i="1"/>
  <c r="F22" i="1"/>
  <c r="F23" i="1"/>
  <c r="F16" i="1"/>
  <c r="F14" i="1"/>
  <c r="F11" i="1"/>
  <c r="F8" i="1"/>
  <c r="F9" i="1"/>
  <c r="F10" i="1"/>
  <c r="F12" i="1"/>
  <c r="F7" i="1"/>
  <c r="F24" i="1" l="1"/>
</calcChain>
</file>

<file path=xl/sharedStrings.xml><?xml version="1.0" encoding="utf-8"?>
<sst xmlns="http://schemas.openxmlformats.org/spreadsheetml/2006/main" count="43" uniqueCount="43">
  <si>
    <t xml:space="preserve">Eil. Nr. </t>
  </si>
  <si>
    <t>Biudžetinės įstaigos pavadinimas</t>
  </si>
  <si>
    <t>Vieneto įsigijimo vertė, Eur</t>
  </si>
  <si>
    <t>ROKIŠKIO RAJONO SAVIVALDYBĖS NUOSAVYBĖN PERDUODAMO ILGALAIKIO IR TRUMPALAIKIO MATERIALIOJO BEI NEMATERIALIOJO TURTO SĄRAŠAS</t>
  </si>
  <si>
    <t>Kiekis vnt.</t>
  </si>
  <si>
    <t>Perduodamo turto pavadinimas</t>
  </si>
  <si>
    <t>Ilgalaikis materialusis turtas</t>
  </si>
  <si>
    <t>Nematerialusis turtas</t>
  </si>
  <si>
    <t>Trumpalaikis materialusis turtas</t>
  </si>
  <si>
    <t>Iš viso:</t>
  </si>
  <si>
    <t>Stacionarusis kompiuteris Dell OptiPlex 7470 AiO</t>
  </si>
  <si>
    <t>Stacionarusis kompiuteris HP ProOne 440 G6</t>
  </si>
  <si>
    <t>Maršrutizatorius FortiWiFi-60E FWF-60E-BDL-900-36</t>
  </si>
  <si>
    <t>Maršrutizatius B tipo</t>
  </si>
  <si>
    <t>Brailio rašto spausdintuva „VP Delta 2“ su programine įranga</t>
  </si>
  <si>
    <t>Skaitymo balsu įrenginys „Bruno“</t>
  </si>
  <si>
    <t>Balso sintezatoriaus programinė įranga, Freedom Scientific, JAWS</t>
  </si>
  <si>
    <t>Multifunkcinis spausdintuvas OKI MB492dn</t>
  </si>
  <si>
    <t>Projektorius InFocus IN119 HDG</t>
  </si>
  <si>
    <t>Multifunkciniai spausdintuvai Xerox WC3335V_DNI</t>
  </si>
  <si>
    <t>Projektorius Acer H6531BD</t>
  </si>
  <si>
    <t>Brailio rašto puslapių susegėjas, Followes Quasar TM+500</t>
  </si>
  <si>
    <t>Įlaminavimo įrenginys, Followes VenusTM2 125 su „Insta Heat“ ir „AutoSense“ technologijomis</t>
  </si>
  <si>
    <t>Viešinimo stendas</t>
  </si>
  <si>
    <t>A2 viešinimo stendas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</si>
  <si>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</si>
  <si>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</si>
  <si>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</si>
  <si>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</si>
  <si>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</si>
  <si>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</si>
  <si>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</si>
  <si>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</si>
  <si>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</si>
  <si>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</si>
  <si>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</si>
  <si>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</si>
  <si>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</si>
  <si>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</si>
  <si>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</si>
  <si>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Rokiškio rajono savivaldybės Juozo Keliuočio viešoji biblioteka </t>
  </si>
  <si>
    <t>Bendra likutinė vertė, Eur 2021-11-24</t>
  </si>
  <si>
    <t>Rokiškio rajono savivaldybės tarybos 2022 m. sausio 28 d. sprendimo Nr. TS-7  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</si>
</sst>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7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4.140625" style="1" customWidth="1"/>
    <col min="2" max="2" width="24.7109375" style="1" customWidth="1"/>
    <col min="3" max="3" width="49.7109375" style="1" customWidth="1"/>
    <col min="4" max="4" width="8.42578125" style="1" customWidth="1"/>
    <col min="5" max="5" width="13.140625" style="1" customWidth="1"/>
    <col min="6" max="6" width="17.140625" style="1" customWidth="1"/>
    <col min="7" max="16384" width="9.140625" style="1"/>
  </cols>
  <sheetData>
    <row r="1" spans="1:6" s="2" customFormat="1" ht="48.6" customHeight="1" x14ac:dyDescent="0.25">
      <c r="D1" s="20" t="s">
        <v>42</v>
      </c>
      <c r="E1" s="20"/>
      <c r="F1" s="20"/>
    </row>
    <row r="2" spans="1:6" s="18" customFormat="1" ht="15.75" x14ac:dyDescent="0.25">
      <c r="D2" s="19"/>
      <c r="E2" s="19"/>
      <c r="F2" s="19"/>
    </row>
    <row r="3" spans="1:6" s="2" customFormat="1" ht="31.15" customHeight="1" x14ac:dyDescent="0.25">
      <c r="A3" s="27" t="s">
        <v>3</v>
      </c>
      <c r="B3" s="27"/>
      <c r="C3" s="27"/>
      <c r="D3" s="27"/>
      <c r="E3" s="27"/>
      <c r="F3" s="27"/>
    </row>
    <row r="4" spans="1:6" s="2" customFormat="1" ht="15.6" x14ac:dyDescent="0.3"/>
    <row r="5" spans="1:6" ht="55.15" customHeight="1" x14ac:dyDescent="0.25">
      <c r="A5" s="3" t="s">
        <v>0</v>
      </c>
      <c r="B5" s="4" t="s">
        <v>1</v>
      </c>
      <c r="C5" s="4" t="s">
        <v>5</v>
      </c>
      <c r="D5" s="4" t="s">
        <v>4</v>
      </c>
      <c r="E5" s="4" t="s">
        <v>2</v>
      </c>
      <c r="F5" s="4" t="s">
        <v>41</v>
      </c>
    </row>
    <row r="6" spans="1:6" ht="13.15" customHeight="1" x14ac:dyDescent="0.25">
      <c r="A6" s="5"/>
      <c r="B6" s="24" t="s">
        <v>40</v>
      </c>
      <c r="C6" s="28" t="s">
        <v>6</v>
      </c>
      <c r="D6" s="28"/>
      <c r="E6" s="28"/>
      <c r="F6" s="28"/>
    </row>
    <row r="7" spans="1:6" ht="13.15" customHeight="1" x14ac:dyDescent="0.25">
      <c r="A7" s="6" t="s">
        <v>25</v>
      </c>
      <c r="B7" s="25"/>
      <c r="C7" s="7" t="s">
        <v>10</v>
      </c>
      <c r="D7" s="8">
        <v>49</v>
      </c>
      <c r="E7" s="9">
        <v>909.92</v>
      </c>
      <c r="F7" s="10">
        <f>SUM(D7*E7)</f>
        <v>44586.079999999994</v>
      </c>
    </row>
    <row r="8" spans="1:6" ht="13.15" customHeight="1" x14ac:dyDescent="0.25">
      <c r="A8" s="6" t="s">
        <v>26</v>
      </c>
      <c r="B8" s="25"/>
      <c r="C8" s="7" t="s">
        <v>11</v>
      </c>
      <c r="D8" s="8">
        <v>36</v>
      </c>
      <c r="E8" s="10">
        <v>804.65</v>
      </c>
      <c r="F8" s="10">
        <f t="shared" ref="F8:F12" si="0">SUM(D8*E8)</f>
        <v>28967.399999999998</v>
      </c>
    </row>
    <row r="9" spans="1:6" ht="13.15" customHeight="1" x14ac:dyDescent="0.25">
      <c r="A9" s="6" t="s">
        <v>27</v>
      </c>
      <c r="B9" s="25"/>
      <c r="C9" s="7" t="s">
        <v>13</v>
      </c>
      <c r="D9" s="8">
        <v>17</v>
      </c>
      <c r="E9" s="10">
        <v>817.96</v>
      </c>
      <c r="F9" s="10">
        <f t="shared" si="0"/>
        <v>13905.32</v>
      </c>
    </row>
    <row r="10" spans="1:6" ht="13.15" customHeight="1" x14ac:dyDescent="0.25">
      <c r="A10" s="6" t="s">
        <v>28</v>
      </c>
      <c r="B10" s="25"/>
      <c r="C10" s="7" t="s">
        <v>12</v>
      </c>
      <c r="D10" s="8">
        <v>13</v>
      </c>
      <c r="E10" s="10">
        <v>1536.7</v>
      </c>
      <c r="F10" s="10">
        <f t="shared" si="0"/>
        <v>19977.100000000002</v>
      </c>
    </row>
    <row r="11" spans="1:6" ht="26.45" customHeight="1" x14ac:dyDescent="0.25">
      <c r="A11" s="6" t="s">
        <v>29</v>
      </c>
      <c r="B11" s="25"/>
      <c r="C11" s="7" t="s">
        <v>14</v>
      </c>
      <c r="D11" s="8">
        <v>1</v>
      </c>
      <c r="E11" s="10">
        <v>7190</v>
      </c>
      <c r="F11" s="10">
        <f t="shared" si="0"/>
        <v>7190</v>
      </c>
    </row>
    <row r="12" spans="1:6" ht="13.15" customHeight="1" x14ac:dyDescent="0.25">
      <c r="A12" s="6" t="s">
        <v>30</v>
      </c>
      <c r="B12" s="25"/>
      <c r="C12" s="7" t="s">
        <v>15</v>
      </c>
      <c r="D12" s="8">
        <v>1</v>
      </c>
      <c r="E12" s="10">
        <v>1522.5</v>
      </c>
      <c r="F12" s="10">
        <f t="shared" si="0"/>
        <v>1522.5</v>
      </c>
    </row>
    <row r="13" spans="1:6" ht="13.15" customHeight="1" x14ac:dyDescent="0.25">
      <c r="A13" s="6"/>
      <c r="B13" s="25"/>
      <c r="C13" s="21" t="s">
        <v>7</v>
      </c>
      <c r="D13" s="22"/>
      <c r="E13" s="22"/>
      <c r="F13" s="22"/>
    </row>
    <row r="14" spans="1:6" ht="27" customHeight="1" x14ac:dyDescent="0.25">
      <c r="A14" s="6" t="s">
        <v>31</v>
      </c>
      <c r="B14" s="25"/>
      <c r="C14" s="7" t="s">
        <v>16</v>
      </c>
      <c r="D14" s="11">
        <v>1</v>
      </c>
      <c r="E14" s="12">
        <v>1415</v>
      </c>
      <c r="F14" s="12">
        <f>SUM(D14*E14)</f>
        <v>1415</v>
      </c>
    </row>
    <row r="15" spans="1:6" ht="13.15" customHeight="1" x14ac:dyDescent="0.25">
      <c r="A15" s="6"/>
      <c r="B15" s="25"/>
      <c r="C15" s="23" t="s">
        <v>8</v>
      </c>
      <c r="D15" s="23"/>
      <c r="E15" s="23"/>
      <c r="F15" s="23"/>
    </row>
    <row r="16" spans="1:6" ht="13.15" customHeight="1" x14ac:dyDescent="0.25">
      <c r="A16" s="6" t="s">
        <v>32</v>
      </c>
      <c r="B16" s="25"/>
      <c r="C16" s="7" t="s">
        <v>17</v>
      </c>
      <c r="D16" s="11">
        <v>17</v>
      </c>
      <c r="E16" s="12">
        <v>242</v>
      </c>
      <c r="F16" s="12">
        <f>SUM(D16*E16)</f>
        <v>4114</v>
      </c>
    </row>
    <row r="17" spans="1:6" ht="13.15" customHeight="1" x14ac:dyDescent="0.25">
      <c r="A17" s="6" t="s">
        <v>33</v>
      </c>
      <c r="B17" s="25"/>
      <c r="C17" s="7" t="s">
        <v>18</v>
      </c>
      <c r="D17" s="11">
        <v>17</v>
      </c>
      <c r="E17" s="12">
        <v>477.95</v>
      </c>
      <c r="F17" s="12">
        <f t="shared" ref="F17:F23" si="1">SUM(D17*E17)</f>
        <v>8125.15</v>
      </c>
    </row>
    <row r="18" spans="1:6" ht="27" customHeight="1" x14ac:dyDescent="0.25">
      <c r="A18" s="6" t="s">
        <v>34</v>
      </c>
      <c r="B18" s="25"/>
      <c r="C18" s="7" t="s">
        <v>19</v>
      </c>
      <c r="D18" s="11">
        <v>13</v>
      </c>
      <c r="E18" s="12">
        <v>363</v>
      </c>
      <c r="F18" s="12">
        <f t="shared" si="1"/>
        <v>4719</v>
      </c>
    </row>
    <row r="19" spans="1:6" ht="13.15" customHeight="1" x14ac:dyDescent="0.25">
      <c r="A19" s="6" t="s">
        <v>35</v>
      </c>
      <c r="B19" s="25"/>
      <c r="C19" s="7" t="s">
        <v>20</v>
      </c>
      <c r="D19" s="11">
        <v>13</v>
      </c>
      <c r="E19" s="12">
        <v>445.28</v>
      </c>
      <c r="F19" s="12">
        <f t="shared" si="1"/>
        <v>5788.6399999999994</v>
      </c>
    </row>
    <row r="20" spans="1:6" ht="26.45" customHeight="1" x14ac:dyDescent="0.25">
      <c r="A20" s="6" t="s">
        <v>36</v>
      </c>
      <c r="B20" s="25"/>
      <c r="C20" s="7" t="s">
        <v>21</v>
      </c>
      <c r="D20" s="11">
        <v>1</v>
      </c>
      <c r="E20" s="12">
        <v>278</v>
      </c>
      <c r="F20" s="12">
        <f t="shared" si="1"/>
        <v>278</v>
      </c>
    </row>
    <row r="21" spans="1:6" ht="26.45" customHeight="1" x14ac:dyDescent="0.25">
      <c r="A21" s="6" t="s">
        <v>37</v>
      </c>
      <c r="B21" s="25"/>
      <c r="C21" s="7" t="s">
        <v>22</v>
      </c>
      <c r="D21" s="11">
        <v>1</v>
      </c>
      <c r="E21" s="12">
        <v>320</v>
      </c>
      <c r="F21" s="12">
        <f t="shared" si="1"/>
        <v>320</v>
      </c>
    </row>
    <row r="22" spans="1:6" ht="13.15" customHeight="1" x14ac:dyDescent="0.25">
      <c r="A22" s="6" t="s">
        <v>38</v>
      </c>
      <c r="B22" s="25"/>
      <c r="C22" s="7" t="s">
        <v>23</v>
      </c>
      <c r="D22" s="8">
        <v>13</v>
      </c>
      <c r="E22" s="10">
        <v>18.03</v>
      </c>
      <c r="F22" s="12">
        <f t="shared" si="1"/>
        <v>234.39000000000001</v>
      </c>
    </row>
    <row r="23" spans="1:6" ht="13.15" customHeight="1" x14ac:dyDescent="0.25">
      <c r="A23" s="6" t="s">
        <v>39</v>
      </c>
      <c r="B23" s="25"/>
      <c r="C23" s="7" t="s">
        <v>24</v>
      </c>
      <c r="D23" s="8">
        <v>26</v>
      </c>
      <c r="E23" s="10">
        <v>15.61</v>
      </c>
      <c r="F23" s="12">
        <f t="shared" si="1"/>
        <v>405.86</v>
      </c>
    </row>
    <row r="24" spans="1:6" ht="13.15" customHeight="1" x14ac:dyDescent="0.25">
      <c r="A24" s="13"/>
      <c r="B24" s="26"/>
      <c r="C24" s="14" t="s">
        <v>9</v>
      </c>
      <c r="D24" s="15">
        <f>SUM(D7+D8+D9+D10+D11+D12+D14+D16+D17+D18+D19+D20+D21+D22+D23)</f>
        <v>219</v>
      </c>
      <c r="E24" s="16"/>
      <c r="F24" s="16">
        <f>SUM(F7+F8+F9+F10+F11+F12+F14+F16+F17+F18+F19+F20+F21+F22+F23)</f>
        <v>141548.44</v>
      </c>
    </row>
    <row r="26" spans="1:6" x14ac:dyDescent="0.25">
      <c r="C26" s="17"/>
      <c r="D26" s="17"/>
    </row>
  </sheetData>
  <autoFilter ref="A5:F5"/>
  <mergeCells count="6">
    <mergeCell ref="D1:F1"/>
    <mergeCell ref="C13:F13"/>
    <mergeCell ref="C15:F15"/>
    <mergeCell ref="B6:B24"/>
    <mergeCell ref="A3:F3"/>
    <mergeCell ref="C6:F6"/>
  </mergeCells>
  <pageMargins left="0.78740157480314965" right="0.78740157480314965" top="1.1811023622047245" bottom="0.3937007874015748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Giedrė Kunigelienė</cp:lastModifiedBy>
  <cp:revision/>
  <cp:lastPrinted>2022-01-31T07:34:09Z</cp:lastPrinted>
  <dcterms:created xsi:type="dcterms:W3CDTF">2021-06-03T07:26:47Z</dcterms:created>
  <dcterms:modified xsi:type="dcterms:W3CDTF">2022-01-31T07:34:11Z</dcterms:modified>
</cp:coreProperties>
</file>